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5"/>
  </bookViews>
  <sheets>
    <sheet name="6318" sheetId="5" r:id="rId1"/>
    <sheet name="6410" sheetId="2" r:id="rId2"/>
    <sheet name="6510" sheetId="1" r:id="rId3"/>
    <sheet name="7222" sheetId="3" r:id="rId4"/>
    <sheet name="7300" sheetId="6" r:id="rId5"/>
    <sheet name="Расходные материалы" sheetId="4" r:id="rId6"/>
  </sheets>
  <calcPr calcId="162913"/>
</workbook>
</file>

<file path=xl/calcChain.xml><?xml version="1.0" encoding="utf-8"?>
<calcChain xmlns="http://schemas.openxmlformats.org/spreadsheetml/2006/main">
  <c r="H5" i="4" l="1"/>
  <c r="H4" i="4"/>
  <c r="H3" i="4"/>
  <c r="E7" i="6"/>
  <c r="E5" i="6"/>
  <c r="E6" i="6"/>
  <c r="E4" i="6"/>
  <c r="E3" i="6"/>
  <c r="L5" i="3"/>
  <c r="L6" i="3"/>
  <c r="L7" i="3"/>
  <c r="L4" i="3"/>
  <c r="L3" i="3"/>
  <c r="E5" i="1"/>
  <c r="E6" i="1"/>
  <c r="E4" i="1"/>
  <c r="E3" i="1"/>
  <c r="Z6" i="2"/>
  <c r="Z5" i="2"/>
  <c r="Z4" i="2"/>
  <c r="Z3" i="2"/>
  <c r="J6" i="5"/>
  <c r="J5" i="5"/>
  <c r="J4" i="5"/>
  <c r="J3" i="5"/>
</calcChain>
</file>

<file path=xl/sharedStrings.xml><?xml version="1.0" encoding="utf-8"?>
<sst xmlns="http://schemas.openxmlformats.org/spreadsheetml/2006/main" count="116" uniqueCount="57">
  <si>
    <t>Изотонический дилюент (Isotonac)</t>
  </si>
  <si>
    <t>Ед. измерения</t>
  </si>
  <si>
    <t>л (уп. - 20 л)</t>
  </si>
  <si>
    <t>Детергент (Cleanac)</t>
  </si>
  <si>
    <t>Детергент (Cleanac-3)</t>
  </si>
  <si>
    <t>Раствор гемолизирующий (Hemolynac 3N)</t>
  </si>
  <si>
    <t>л (уп. - 5 л)</t>
  </si>
  <si>
    <t>л (уп. - 1 л)</t>
  </si>
  <si>
    <t>6-я ГКБ</t>
  </si>
  <si>
    <t>Воложинская ЦРБ</t>
  </si>
  <si>
    <t>Раствор гемолизирующий (Hemolynac 5)</t>
  </si>
  <si>
    <t>шт.</t>
  </si>
  <si>
    <t>Слуцкая ЦРБ</t>
  </si>
  <si>
    <t>шт. (уп. - 10 шт.)</t>
  </si>
  <si>
    <t>Молодечненская ЦРБ</t>
  </si>
  <si>
    <t>16-я ГКП</t>
  </si>
  <si>
    <t>26-я ГП</t>
  </si>
  <si>
    <t>36-я ГП</t>
  </si>
  <si>
    <t>РНПЦ Мать и дитя</t>
  </si>
  <si>
    <t>ГКИБ</t>
  </si>
  <si>
    <t>РНПЦ ОМР</t>
  </si>
  <si>
    <t>10-я ГКБ</t>
  </si>
  <si>
    <t>22-я ГП</t>
  </si>
  <si>
    <t>17-я ГКП</t>
  </si>
  <si>
    <t>25-я ЦРП</t>
  </si>
  <si>
    <t>8-я ГП</t>
  </si>
  <si>
    <t>Солигорская ЦРБ</t>
  </si>
  <si>
    <t>Гинек. б.</t>
  </si>
  <si>
    <t>25-я ГДП</t>
  </si>
  <si>
    <t>2-й ГПД</t>
  </si>
  <si>
    <t>18-я ГП</t>
  </si>
  <si>
    <t>Вилейская ЦРБ</t>
  </si>
  <si>
    <t>4-я ГП</t>
  </si>
  <si>
    <t>12-я ГП</t>
  </si>
  <si>
    <t>10-я ГП</t>
  </si>
  <si>
    <t>21-я ЦРП</t>
  </si>
  <si>
    <t>16-я ГДП</t>
  </si>
  <si>
    <t>1-я ЦРКП</t>
  </si>
  <si>
    <t xml:space="preserve">РНПЦ неврологии </t>
  </si>
  <si>
    <t>Трубка перистальтического насоса</t>
  </si>
  <si>
    <t>Гемоглобиновые фильтры</t>
  </si>
  <si>
    <t>Иглы для забора образцов</t>
  </si>
  <si>
    <t>Минский НПЦ хирургии</t>
  </si>
  <si>
    <t>ГЭД</t>
  </si>
  <si>
    <t>Крупская ЦРБ</t>
  </si>
  <si>
    <t>Березинская ЦРБ</t>
  </si>
  <si>
    <t>Червенская ЦРБ</t>
  </si>
  <si>
    <t>1-й ГПД</t>
  </si>
  <si>
    <t>34-я ЦРКП</t>
  </si>
  <si>
    <t>14-я ЦРП</t>
  </si>
  <si>
    <t>4-я ГКБ</t>
  </si>
  <si>
    <t>8-я ГДКП</t>
  </si>
  <si>
    <t>19-я ГДП</t>
  </si>
  <si>
    <t>2-я ЦРП</t>
  </si>
  <si>
    <t>Итого</t>
  </si>
  <si>
    <t>Уважаемые поставищики!
Просим информировать и предоставить предложения по указанному количеству и номенклатуре.</t>
  </si>
  <si>
    <r>
      <rPr>
        <b/>
        <sz val="26"/>
        <color theme="1"/>
        <rFont val="Times New Roman"/>
        <family val="1"/>
        <charset val="204"/>
      </rPr>
      <t>#350</t>
    </r>
    <r>
      <rPr>
        <b/>
        <sz val="11"/>
        <color theme="1"/>
        <rFont val="Times New Roman"/>
        <family val="1"/>
        <charset val="204"/>
      </rPr>
      <t xml:space="preserve">
Уважаемые поставищики!
Просим информировать и предоставить предложения по указанному количеству и номенклатуре.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</si>
</sst>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7"/>
  <sheetViews>
    <sheetView workbookViewId="0">
      <selection activeCell="E4" sqref="E4"/>
    </sheetView>
  </sheetViews>
  <sheetFormatPr defaultRowHeight="15" x14ac:dyDescent="0.25"/>
  <cols>
    <col min="1" max="1" width="31.28515625" customWidth="1"/>
    <col min="2" max="3" width="10" customWidth="1"/>
  </cols>
  <sheetData>
    <row r="1" spans="1:30" ht="75" customHeight="1" x14ac:dyDescent="0.25">
      <c r="B1" s="10" t="s">
        <v>55</v>
      </c>
      <c r="C1" s="11"/>
      <c r="D1" s="11"/>
      <c r="E1" s="11"/>
      <c r="F1" s="11"/>
      <c r="G1" s="11"/>
      <c r="H1" s="11"/>
      <c r="I1" s="11"/>
      <c r="J1" s="11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1:30" ht="17.25" customHeight="1" x14ac:dyDescent="0.25">
      <c r="A2" s="4"/>
      <c r="B2" s="3" t="s">
        <v>1</v>
      </c>
      <c r="C2" s="3" t="s">
        <v>8</v>
      </c>
      <c r="D2" s="3" t="s">
        <v>15</v>
      </c>
      <c r="E2" s="3" t="s">
        <v>36</v>
      </c>
      <c r="F2" s="3" t="s">
        <v>36</v>
      </c>
      <c r="G2" s="3" t="s">
        <v>23</v>
      </c>
      <c r="H2" s="3" t="s">
        <v>24</v>
      </c>
      <c r="I2" s="3" t="s">
        <v>48</v>
      </c>
      <c r="J2" s="3" t="s">
        <v>54</v>
      </c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30" x14ac:dyDescent="0.25">
      <c r="A3" s="4" t="s">
        <v>0</v>
      </c>
      <c r="B3" s="5" t="s">
        <v>2</v>
      </c>
      <c r="C3" s="5">
        <v>720</v>
      </c>
      <c r="D3" s="5">
        <v>300</v>
      </c>
      <c r="E3" s="5">
        <v>320</v>
      </c>
      <c r="F3" s="5">
        <v>320</v>
      </c>
      <c r="G3" s="5">
        <v>1200</v>
      </c>
      <c r="H3" s="5">
        <v>2600</v>
      </c>
      <c r="I3" s="5">
        <v>600</v>
      </c>
      <c r="J3" s="7">
        <f>SUM(C3:I3)</f>
        <v>6060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30" x14ac:dyDescent="0.25">
      <c r="A4" s="4" t="s">
        <v>3</v>
      </c>
      <c r="B4" s="5" t="s">
        <v>6</v>
      </c>
      <c r="C4" s="5">
        <v>30</v>
      </c>
      <c r="D4" s="5">
        <v>20</v>
      </c>
      <c r="E4" s="5">
        <v>25</v>
      </c>
      <c r="F4" s="5">
        <v>25</v>
      </c>
      <c r="G4" s="5">
        <v>25</v>
      </c>
      <c r="H4" s="5">
        <v>80</v>
      </c>
      <c r="I4" s="5">
        <v>15</v>
      </c>
      <c r="J4" s="7">
        <f>SUM(C4:I4)</f>
        <v>220</v>
      </c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30" x14ac:dyDescent="0.25">
      <c r="A5" s="4" t="s">
        <v>4</v>
      </c>
      <c r="B5" s="5" t="s">
        <v>7</v>
      </c>
      <c r="C5" s="5">
        <v>6</v>
      </c>
      <c r="D5" s="5">
        <v>2</v>
      </c>
      <c r="E5" s="5">
        <v>1</v>
      </c>
      <c r="F5" s="5">
        <v>1</v>
      </c>
      <c r="G5" s="5">
        <v>4</v>
      </c>
      <c r="H5" s="5">
        <v>8</v>
      </c>
      <c r="I5" s="5">
        <v>3</v>
      </c>
      <c r="J5" s="7">
        <f>SUM(C5:I5)</f>
        <v>25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30" ht="26.25" x14ac:dyDescent="0.25">
      <c r="A6" s="4" t="s">
        <v>5</v>
      </c>
      <c r="B6" s="5" t="s">
        <v>7</v>
      </c>
      <c r="C6" s="5">
        <v>12</v>
      </c>
      <c r="D6" s="5">
        <v>20</v>
      </c>
      <c r="E6" s="5">
        <v>8</v>
      </c>
      <c r="F6" s="5">
        <v>8</v>
      </c>
      <c r="G6" s="5">
        <v>20</v>
      </c>
      <c r="H6" s="5">
        <v>34</v>
      </c>
      <c r="I6" s="5">
        <v>20</v>
      </c>
      <c r="J6" s="7">
        <f>SUM(C6:I6)</f>
        <v>122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30" x14ac:dyDescent="0.25">
      <c r="A7" s="4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</row>
    <row r="8" spans="1:30" x14ac:dyDescent="0.25">
      <c r="A8" s="4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1:30" x14ac:dyDescent="0.25">
      <c r="A9" s="4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30" x14ac:dyDescent="0.25">
      <c r="A10" s="4"/>
      <c r="D10" s="5"/>
      <c r="E10" s="5"/>
      <c r="F10" s="5"/>
      <c r="G10" s="5"/>
      <c r="H10" s="5"/>
      <c r="I10" s="5"/>
      <c r="J10" s="5"/>
    </row>
    <row r="11" spans="1:30" x14ac:dyDescent="0.25">
      <c r="A11" s="4"/>
    </row>
    <row r="12" spans="1:30" x14ac:dyDescent="0.25">
      <c r="A12" s="4"/>
    </row>
    <row r="13" spans="1:30" x14ac:dyDescent="0.25">
      <c r="A13" s="4"/>
    </row>
    <row r="14" spans="1:30" x14ac:dyDescent="0.25">
      <c r="A14" s="4"/>
    </row>
    <row r="15" spans="1:30" x14ac:dyDescent="0.25">
      <c r="A15" s="4"/>
    </row>
    <row r="16" spans="1:30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4"/>
    </row>
    <row r="22" spans="1:1" x14ac:dyDescent="0.25">
      <c r="A22" s="4"/>
    </row>
    <row r="23" spans="1:1" x14ac:dyDescent="0.25">
      <c r="A23" s="4"/>
    </row>
    <row r="24" spans="1:1" x14ac:dyDescent="0.25">
      <c r="A24" s="4"/>
    </row>
    <row r="25" spans="1:1" x14ac:dyDescent="0.25">
      <c r="A25" s="4"/>
    </row>
    <row r="26" spans="1:1" x14ac:dyDescent="0.25">
      <c r="A26" s="4"/>
    </row>
    <row r="27" spans="1:1" x14ac:dyDescent="0.25">
      <c r="A27" s="4"/>
    </row>
  </sheetData>
  <mergeCells count="1">
    <mergeCell ref="B1:J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"/>
  <sheetViews>
    <sheetView workbookViewId="0">
      <selection activeCell="B1" sqref="B1:Z1"/>
    </sheetView>
  </sheetViews>
  <sheetFormatPr defaultRowHeight="15" x14ac:dyDescent="0.25"/>
  <cols>
    <col min="1" max="1" width="29.7109375" customWidth="1"/>
    <col min="2" max="20" width="10.7109375" customWidth="1"/>
    <col min="21" max="21" width="11" customWidth="1"/>
    <col min="22" max="22" width="14.5703125" customWidth="1"/>
    <col min="24" max="24" width="11.42578125" customWidth="1"/>
    <col min="25" max="25" width="9.85546875" customWidth="1"/>
  </cols>
  <sheetData>
    <row r="1" spans="1:45" ht="96.75" customHeight="1" x14ac:dyDescent="0.25">
      <c r="A1" s="2"/>
      <c r="B1" s="10" t="s">
        <v>55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45" ht="24" x14ac:dyDescent="0.25">
      <c r="A2" s="4" t="s">
        <v>0</v>
      </c>
      <c r="B2" s="3" t="s">
        <v>1</v>
      </c>
      <c r="C2" s="3" t="s">
        <v>19</v>
      </c>
      <c r="D2" s="3" t="s">
        <v>43</v>
      </c>
      <c r="E2" s="3" t="s">
        <v>47</v>
      </c>
      <c r="F2" s="3" t="s">
        <v>29</v>
      </c>
      <c r="G2" s="3" t="s">
        <v>37</v>
      </c>
      <c r="H2" s="3" t="s">
        <v>53</v>
      </c>
      <c r="I2" s="3" t="s">
        <v>32</v>
      </c>
      <c r="J2" s="3" t="s">
        <v>25</v>
      </c>
      <c r="K2" s="3" t="s">
        <v>51</v>
      </c>
      <c r="L2" s="3" t="s">
        <v>33</v>
      </c>
      <c r="M2" s="3" t="s">
        <v>49</v>
      </c>
      <c r="N2" s="3" t="s">
        <v>30</v>
      </c>
      <c r="O2" s="3" t="s">
        <v>52</v>
      </c>
      <c r="P2" s="3" t="s">
        <v>35</v>
      </c>
      <c r="Q2" s="3" t="s">
        <v>22</v>
      </c>
      <c r="R2" s="3" t="s">
        <v>28</v>
      </c>
      <c r="S2" s="3" t="s">
        <v>16</v>
      </c>
      <c r="T2" s="3" t="s">
        <v>17</v>
      </c>
      <c r="U2" s="3" t="s">
        <v>9</v>
      </c>
      <c r="V2" s="3" t="s">
        <v>14</v>
      </c>
      <c r="W2" s="3" t="s">
        <v>31</v>
      </c>
      <c r="X2" s="3" t="s">
        <v>45</v>
      </c>
      <c r="Y2" s="3" t="s">
        <v>46</v>
      </c>
      <c r="Z2" s="3" t="s">
        <v>54</v>
      </c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</row>
    <row r="3" spans="1:45" x14ac:dyDescent="0.25">
      <c r="A3" s="4" t="s">
        <v>3</v>
      </c>
      <c r="B3" s="5" t="s">
        <v>2</v>
      </c>
      <c r="C3" s="5">
        <v>500</v>
      </c>
      <c r="D3" s="5">
        <v>200</v>
      </c>
      <c r="E3" s="5">
        <v>240</v>
      </c>
      <c r="F3" s="5">
        <v>341</v>
      </c>
      <c r="G3" s="5">
        <v>800</v>
      </c>
      <c r="H3" s="5">
        <v>1200</v>
      </c>
      <c r="I3" s="5">
        <v>2000</v>
      </c>
      <c r="J3" s="5">
        <v>960</v>
      </c>
      <c r="K3" s="5">
        <v>600</v>
      </c>
      <c r="L3" s="5">
        <v>600</v>
      </c>
      <c r="M3" s="5">
        <v>1200</v>
      </c>
      <c r="N3" s="5">
        <v>1100</v>
      </c>
      <c r="O3" s="5">
        <v>480</v>
      </c>
      <c r="P3" s="5">
        <v>1400</v>
      </c>
      <c r="Q3" s="5">
        <v>800</v>
      </c>
      <c r="R3" s="5">
        <v>480</v>
      </c>
      <c r="S3" s="5">
        <v>500</v>
      </c>
      <c r="T3" s="5">
        <v>600</v>
      </c>
      <c r="U3" s="5">
        <v>240</v>
      </c>
      <c r="V3" s="5">
        <v>900</v>
      </c>
      <c r="W3" s="5">
        <v>380</v>
      </c>
      <c r="X3" s="5">
        <v>800</v>
      </c>
      <c r="Y3" s="5">
        <v>1000</v>
      </c>
      <c r="Z3" s="7">
        <f>SUM(C3:Y3)</f>
        <v>17321</v>
      </c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</row>
    <row r="4" spans="1:45" x14ac:dyDescent="0.25">
      <c r="A4" s="4" t="s">
        <v>4</v>
      </c>
      <c r="B4" s="5" t="s">
        <v>6</v>
      </c>
      <c r="C4" s="5">
        <v>60</v>
      </c>
      <c r="D4" s="5">
        <v>15</v>
      </c>
      <c r="E4" s="5">
        <v>15</v>
      </c>
      <c r="F4" s="5">
        <v>15</v>
      </c>
      <c r="G4" s="5">
        <v>60</v>
      </c>
      <c r="H4" s="5">
        <v>30</v>
      </c>
      <c r="I4" s="5">
        <v>100</v>
      </c>
      <c r="J4" s="5">
        <v>55</v>
      </c>
      <c r="K4" s="5">
        <v>30</v>
      </c>
      <c r="L4" s="5">
        <v>30</v>
      </c>
      <c r="M4" s="5">
        <v>50</v>
      </c>
      <c r="N4" s="5">
        <v>100</v>
      </c>
      <c r="O4" s="5">
        <v>8</v>
      </c>
      <c r="P4" s="5">
        <v>60</v>
      </c>
      <c r="Q4" s="5">
        <v>25</v>
      </c>
      <c r="R4" s="5">
        <v>20</v>
      </c>
      <c r="S4" s="5">
        <v>15</v>
      </c>
      <c r="T4" s="5">
        <v>25</v>
      </c>
      <c r="U4" s="5">
        <v>15</v>
      </c>
      <c r="V4" s="5">
        <v>35</v>
      </c>
      <c r="W4" s="5">
        <v>20</v>
      </c>
      <c r="X4" s="5">
        <v>50</v>
      </c>
      <c r="Y4" s="5">
        <v>60</v>
      </c>
      <c r="Z4" s="7">
        <f>SUM(C4:Y4)</f>
        <v>893</v>
      </c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</row>
    <row r="5" spans="1:45" ht="26.25" x14ac:dyDescent="0.25">
      <c r="A5" s="4" t="s">
        <v>5</v>
      </c>
      <c r="B5" s="5" t="s">
        <v>7</v>
      </c>
      <c r="C5" s="5">
        <v>3</v>
      </c>
      <c r="D5" s="5">
        <v>1</v>
      </c>
      <c r="E5" s="5">
        <v>2</v>
      </c>
      <c r="F5" s="5">
        <v>3</v>
      </c>
      <c r="G5" s="5">
        <v>4</v>
      </c>
      <c r="H5" s="5">
        <v>2</v>
      </c>
      <c r="I5" s="5">
        <v>7</v>
      </c>
      <c r="J5" s="5">
        <v>2</v>
      </c>
      <c r="K5" s="5">
        <v>2</v>
      </c>
      <c r="L5" s="5">
        <v>2</v>
      </c>
      <c r="M5" s="5">
        <v>4</v>
      </c>
      <c r="N5" s="5">
        <v>10</v>
      </c>
      <c r="O5" s="5">
        <v>2</v>
      </c>
      <c r="P5" s="5">
        <v>10</v>
      </c>
      <c r="Q5" s="5">
        <v>2</v>
      </c>
      <c r="R5" s="5">
        <v>2</v>
      </c>
      <c r="S5" s="5">
        <v>2</v>
      </c>
      <c r="T5" s="5">
        <v>4</v>
      </c>
      <c r="U5" s="5">
        <v>3</v>
      </c>
      <c r="V5" s="5">
        <v>4</v>
      </c>
      <c r="W5" s="5">
        <v>2</v>
      </c>
      <c r="X5" s="5">
        <v>10</v>
      </c>
      <c r="Y5" s="5">
        <v>4</v>
      </c>
      <c r="Z5" s="7">
        <f>SUM(C5:Y5)</f>
        <v>87</v>
      </c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</row>
    <row r="6" spans="1:45" x14ac:dyDescent="0.25">
      <c r="B6" s="5" t="s">
        <v>7</v>
      </c>
      <c r="C6" s="5">
        <v>16</v>
      </c>
      <c r="D6" s="5">
        <v>3</v>
      </c>
      <c r="E6" s="5">
        <v>6</v>
      </c>
      <c r="F6" s="5">
        <v>3</v>
      </c>
      <c r="G6" s="5">
        <v>250</v>
      </c>
      <c r="H6" s="5">
        <v>16</v>
      </c>
      <c r="I6" s="5">
        <v>35</v>
      </c>
      <c r="J6" s="5">
        <v>14</v>
      </c>
      <c r="K6" s="5">
        <v>12</v>
      </c>
      <c r="L6" s="5">
        <v>16</v>
      </c>
      <c r="M6" s="5">
        <v>20</v>
      </c>
      <c r="N6" s="5">
        <v>20</v>
      </c>
      <c r="O6" s="5">
        <v>10</v>
      </c>
      <c r="P6" s="5">
        <v>28</v>
      </c>
      <c r="Q6" s="5">
        <v>14</v>
      </c>
      <c r="R6" s="5">
        <v>6</v>
      </c>
      <c r="S6" s="5">
        <v>7</v>
      </c>
      <c r="T6" s="5">
        <v>10</v>
      </c>
      <c r="U6" s="5">
        <v>3</v>
      </c>
      <c r="V6" s="5">
        <v>16</v>
      </c>
      <c r="W6" s="5">
        <v>6</v>
      </c>
      <c r="X6" s="5">
        <v>12</v>
      </c>
      <c r="Y6" s="5">
        <v>12</v>
      </c>
      <c r="Z6" s="7">
        <f>SUM(C6:Y6)</f>
        <v>535</v>
      </c>
    </row>
  </sheetData>
  <mergeCells count="1">
    <mergeCell ref="B1:Z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workbookViewId="0">
      <selection activeCell="G6" sqref="G6"/>
    </sheetView>
  </sheetViews>
  <sheetFormatPr defaultRowHeight="15" x14ac:dyDescent="0.25"/>
  <cols>
    <col min="1" max="1" width="32.5703125" customWidth="1"/>
    <col min="2" max="2" width="12" customWidth="1"/>
  </cols>
  <sheetData>
    <row r="1" spans="1:31" ht="35.25" customHeight="1" x14ac:dyDescent="0.25">
      <c r="A1" s="2"/>
      <c r="B1" s="10" t="s">
        <v>55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3"/>
      <c r="AB1" s="3"/>
      <c r="AC1" s="3"/>
      <c r="AD1" s="3"/>
      <c r="AE1" s="3"/>
    </row>
    <row r="2" spans="1:31" ht="24" x14ac:dyDescent="0.25">
      <c r="A2" s="4" t="s">
        <v>0</v>
      </c>
      <c r="B2" s="3" t="s">
        <v>1</v>
      </c>
      <c r="C2" s="3" t="s">
        <v>8</v>
      </c>
      <c r="D2" s="3" t="s">
        <v>44</v>
      </c>
      <c r="E2" s="3" t="s">
        <v>54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6"/>
      <c r="AC2" s="6"/>
      <c r="AD2" s="6"/>
    </row>
    <row r="3" spans="1:31" x14ac:dyDescent="0.25">
      <c r="A3" s="4" t="s">
        <v>3</v>
      </c>
      <c r="B3" s="5" t="s">
        <v>2</v>
      </c>
      <c r="C3" s="5">
        <v>1000</v>
      </c>
      <c r="D3" s="5">
        <v>1600</v>
      </c>
      <c r="E3" s="7">
        <f>SUM(C3:D3)</f>
        <v>2600</v>
      </c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6"/>
      <c r="AB3" s="6"/>
      <c r="AC3" s="6"/>
      <c r="AD3" s="6"/>
    </row>
    <row r="4" spans="1:31" x14ac:dyDescent="0.25">
      <c r="A4" s="4" t="s">
        <v>4</v>
      </c>
      <c r="B4" s="5" t="s">
        <v>6</v>
      </c>
      <c r="C4" s="5">
        <v>25</v>
      </c>
      <c r="D4" s="5">
        <v>60</v>
      </c>
      <c r="E4" s="7">
        <f>SUM(C4:D4)</f>
        <v>85</v>
      </c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6"/>
      <c r="AB4" s="6"/>
      <c r="AC4" s="6"/>
      <c r="AD4" s="6"/>
    </row>
    <row r="5" spans="1:31" ht="26.25" x14ac:dyDescent="0.25">
      <c r="A5" s="4" t="s">
        <v>5</v>
      </c>
      <c r="B5" s="5" t="s">
        <v>7</v>
      </c>
      <c r="C5" s="5">
        <v>30</v>
      </c>
      <c r="D5" s="5">
        <v>10</v>
      </c>
      <c r="E5" s="7">
        <f>SUM(C5:D5)</f>
        <v>40</v>
      </c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6"/>
      <c r="AB5" s="6"/>
      <c r="AC5" s="6"/>
      <c r="AD5" s="6"/>
    </row>
    <row r="6" spans="1:31" x14ac:dyDescent="0.25">
      <c r="A6" s="4"/>
      <c r="B6" s="5" t="s">
        <v>7</v>
      </c>
      <c r="C6" s="5">
        <v>10</v>
      </c>
      <c r="D6" s="5">
        <v>30</v>
      </c>
      <c r="E6" s="7">
        <f>SUM(C6:D6)</f>
        <v>40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6"/>
      <c r="Z6" s="6"/>
      <c r="AA6" s="6"/>
      <c r="AB6" s="6"/>
      <c r="AC6" s="6"/>
      <c r="AD6" s="6"/>
    </row>
    <row r="7" spans="1:31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6"/>
      <c r="Z7" s="6"/>
      <c r="AA7" s="6"/>
      <c r="AB7" s="6"/>
      <c r="AC7" s="6"/>
      <c r="AD7" s="6"/>
    </row>
    <row r="8" spans="1:31" x14ac:dyDescent="0.2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6"/>
      <c r="Z8" s="6"/>
      <c r="AA8" s="6"/>
      <c r="AB8" s="6"/>
      <c r="AC8" s="6"/>
      <c r="AD8" s="6"/>
    </row>
    <row r="9" spans="1:31" x14ac:dyDescent="0.25">
      <c r="A9" s="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6"/>
      <c r="Z9" s="6"/>
      <c r="AA9" s="6"/>
      <c r="AB9" s="6"/>
      <c r="AC9" s="6"/>
      <c r="AD9" s="6"/>
    </row>
    <row r="10" spans="1:31" x14ac:dyDescent="0.25">
      <c r="A10" s="1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6"/>
      <c r="Z10" s="6"/>
      <c r="AA10" s="6"/>
      <c r="AB10" s="6"/>
      <c r="AC10" s="6"/>
      <c r="AD10" s="6"/>
    </row>
    <row r="11" spans="1:31" x14ac:dyDescent="0.25">
      <c r="A11" s="1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6"/>
      <c r="Z11" s="6"/>
      <c r="AA11" s="6"/>
      <c r="AB11" s="6"/>
      <c r="AC11" s="6"/>
      <c r="AD11" s="6"/>
    </row>
    <row r="12" spans="1:31" x14ac:dyDescent="0.25">
      <c r="A12" s="1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6"/>
      <c r="Z12" s="6"/>
      <c r="AA12" s="6"/>
      <c r="AB12" s="6"/>
      <c r="AC12" s="6"/>
      <c r="AD12" s="6"/>
    </row>
    <row r="13" spans="1:31" x14ac:dyDescent="0.25">
      <c r="A13" s="1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6"/>
      <c r="Z13" s="6"/>
      <c r="AA13" s="6"/>
      <c r="AB13" s="6"/>
      <c r="AC13" s="6"/>
      <c r="AD13" s="6"/>
    </row>
    <row r="14" spans="1:31" x14ac:dyDescent="0.25">
      <c r="A14" s="1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6"/>
      <c r="Z14" s="6"/>
      <c r="AA14" s="6"/>
      <c r="AB14" s="6"/>
      <c r="AC14" s="6"/>
      <c r="AD14" s="6"/>
    </row>
    <row r="15" spans="1:31" x14ac:dyDescent="0.25">
      <c r="A15" s="1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6"/>
      <c r="Z15" s="6"/>
      <c r="AA15" s="6"/>
      <c r="AB15" s="6"/>
      <c r="AC15" s="6"/>
      <c r="AD15" s="6"/>
    </row>
    <row r="16" spans="1:31" x14ac:dyDescent="0.25">
      <c r="A16" s="1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6"/>
      <c r="Z16" s="6"/>
      <c r="AA16" s="6"/>
      <c r="AB16" s="6"/>
      <c r="AC16" s="6"/>
      <c r="AD16" s="6"/>
    </row>
    <row r="17" spans="1:30" x14ac:dyDescent="0.25">
      <c r="A17" s="1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6"/>
      <c r="Z17" s="6"/>
      <c r="AA17" s="6"/>
      <c r="AB17" s="6"/>
      <c r="AC17" s="6"/>
      <c r="AD17" s="6"/>
    </row>
    <row r="18" spans="1:30" x14ac:dyDescent="0.25">
      <c r="A18" s="1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6"/>
      <c r="Z18" s="6"/>
      <c r="AA18" s="6"/>
      <c r="AB18" s="6"/>
      <c r="AC18" s="6"/>
      <c r="AD18" s="6"/>
    </row>
    <row r="19" spans="1:30" x14ac:dyDescent="0.25">
      <c r="A19" s="1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6"/>
      <c r="Z19" s="6"/>
      <c r="AA19" s="6"/>
      <c r="AB19" s="6"/>
      <c r="AC19" s="6"/>
      <c r="AD19" s="6"/>
    </row>
    <row r="20" spans="1:30" x14ac:dyDescent="0.25">
      <c r="A20" s="1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6"/>
      <c r="Z20" s="6"/>
      <c r="AA20" s="6"/>
      <c r="AB20" s="6"/>
      <c r="AC20" s="6"/>
      <c r="AD20" s="6"/>
    </row>
    <row r="21" spans="1:30" x14ac:dyDescent="0.25">
      <c r="A21" s="1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6"/>
      <c r="Z21" s="6"/>
      <c r="AA21" s="6"/>
      <c r="AB21" s="6"/>
      <c r="AC21" s="6"/>
      <c r="AD21" s="6"/>
    </row>
    <row r="22" spans="1:30" x14ac:dyDescent="0.25">
      <c r="A22" s="1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6"/>
      <c r="Z22" s="6"/>
      <c r="AA22" s="6"/>
      <c r="AB22" s="6"/>
      <c r="AC22" s="6"/>
      <c r="AD22" s="6"/>
    </row>
    <row r="23" spans="1:30" x14ac:dyDescent="0.25">
      <c r="A23" s="1"/>
      <c r="B23" s="5"/>
      <c r="C23" s="5"/>
      <c r="D23" s="5"/>
      <c r="E23" s="5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3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3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3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30" x14ac:dyDescent="0.25">
      <c r="B27" s="1"/>
      <c r="C27" s="1"/>
      <c r="D27" s="1"/>
      <c r="E27" s="1"/>
    </row>
  </sheetData>
  <mergeCells count="1">
    <mergeCell ref="B1:Z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1"/>
  <sheetViews>
    <sheetView workbookViewId="0">
      <selection activeCell="B1" sqref="B1:Z1"/>
    </sheetView>
  </sheetViews>
  <sheetFormatPr defaultRowHeight="15" x14ac:dyDescent="0.25"/>
  <cols>
    <col min="1" max="1" width="29.28515625" customWidth="1"/>
    <col min="2" max="9" width="10.42578125" customWidth="1"/>
    <col min="11" max="11" width="10.28515625" customWidth="1"/>
  </cols>
  <sheetData>
    <row r="1" spans="1:39" ht="56.25" customHeight="1" x14ac:dyDescent="0.25">
      <c r="B1" s="10" t="s">
        <v>55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ht="27.75" customHeight="1" x14ac:dyDescent="0.25">
      <c r="A2" s="4" t="s">
        <v>0</v>
      </c>
      <c r="B2" s="3" t="s">
        <v>1</v>
      </c>
      <c r="C2" s="3" t="s">
        <v>38</v>
      </c>
      <c r="D2" s="3" t="s">
        <v>20</v>
      </c>
      <c r="E2" s="3" t="s">
        <v>18</v>
      </c>
      <c r="F2" s="3" t="s">
        <v>42</v>
      </c>
      <c r="G2" s="3" t="s">
        <v>27</v>
      </c>
      <c r="H2" s="3" t="s">
        <v>50</v>
      </c>
      <c r="I2" s="3" t="s">
        <v>34</v>
      </c>
      <c r="J2" s="3" t="s">
        <v>12</v>
      </c>
      <c r="K2" s="3" t="s">
        <v>26</v>
      </c>
      <c r="L2" s="3" t="s">
        <v>54</v>
      </c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</row>
    <row r="3" spans="1:39" ht="26.25" x14ac:dyDescent="0.25">
      <c r="A3" s="4" t="s">
        <v>5</v>
      </c>
      <c r="B3" s="5" t="s">
        <v>2</v>
      </c>
      <c r="C3" s="5">
        <v>1000</v>
      </c>
      <c r="D3" s="5">
        <v>80</v>
      </c>
      <c r="E3" s="5">
        <v>480</v>
      </c>
      <c r="F3" s="5">
        <v>280</v>
      </c>
      <c r="G3" s="5">
        <v>500</v>
      </c>
      <c r="H3" s="5">
        <v>1000</v>
      </c>
      <c r="I3" s="5">
        <v>4800</v>
      </c>
      <c r="J3" s="5">
        <v>640</v>
      </c>
      <c r="K3" s="5">
        <v>900</v>
      </c>
      <c r="L3" s="9">
        <f>SUM(C3:K3)</f>
        <v>9680</v>
      </c>
      <c r="M3" s="5"/>
      <c r="N3" s="5"/>
      <c r="O3" s="3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</row>
    <row r="4" spans="1:39" ht="26.25" x14ac:dyDescent="0.25">
      <c r="A4" s="4" t="s">
        <v>10</v>
      </c>
      <c r="B4" s="5" t="s">
        <v>7</v>
      </c>
      <c r="C4" s="5">
        <v>13</v>
      </c>
      <c r="D4" s="5">
        <v>2</v>
      </c>
      <c r="E4" s="5">
        <v>35</v>
      </c>
      <c r="F4" s="5">
        <v>12</v>
      </c>
      <c r="G4" s="5">
        <v>14</v>
      </c>
      <c r="H4" s="5">
        <v>24</v>
      </c>
      <c r="I4" s="5">
        <v>50</v>
      </c>
      <c r="J4" s="5">
        <v>8</v>
      </c>
      <c r="K4" s="5">
        <v>140</v>
      </c>
      <c r="L4" s="9">
        <f>SUM(C4:K4)</f>
        <v>298</v>
      </c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</row>
    <row r="5" spans="1:39" x14ac:dyDescent="0.25">
      <c r="A5" s="4" t="s">
        <v>4</v>
      </c>
      <c r="B5" s="5" t="s">
        <v>7</v>
      </c>
      <c r="C5" s="5">
        <v>10</v>
      </c>
      <c r="D5" s="5">
        <v>4</v>
      </c>
      <c r="E5" s="5">
        <v>20</v>
      </c>
      <c r="F5" s="5">
        <v>12</v>
      </c>
      <c r="G5" s="5">
        <v>4</v>
      </c>
      <c r="H5" s="5">
        <v>6</v>
      </c>
      <c r="I5" s="5">
        <v>10</v>
      </c>
      <c r="J5" s="5">
        <v>4</v>
      </c>
      <c r="K5" s="5">
        <v>90</v>
      </c>
      <c r="L5" s="9">
        <f t="shared" ref="L5:L7" si="0">SUM(C5:K5)</f>
        <v>160</v>
      </c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</row>
    <row r="6" spans="1:39" x14ac:dyDescent="0.25">
      <c r="A6" s="4" t="s">
        <v>3</v>
      </c>
      <c r="B6" s="5" t="s">
        <v>7</v>
      </c>
      <c r="C6" s="5">
        <v>25</v>
      </c>
      <c r="D6" s="5">
        <v>8</v>
      </c>
      <c r="E6" s="5">
        <v>27</v>
      </c>
      <c r="F6" s="5">
        <v>23</v>
      </c>
      <c r="G6" s="5">
        <v>13</v>
      </c>
      <c r="H6" s="5">
        <v>48</v>
      </c>
      <c r="I6" s="5">
        <v>45</v>
      </c>
      <c r="J6" s="5">
        <v>25</v>
      </c>
      <c r="K6" s="5">
        <v>45</v>
      </c>
      <c r="L6" s="9">
        <f t="shared" si="0"/>
        <v>259</v>
      </c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</row>
    <row r="7" spans="1:39" x14ac:dyDescent="0.25">
      <c r="A7" s="4"/>
      <c r="B7" s="5" t="s">
        <v>6</v>
      </c>
      <c r="C7" s="5">
        <v>20</v>
      </c>
      <c r="D7" s="5">
        <v>10</v>
      </c>
      <c r="E7" s="5">
        <v>7</v>
      </c>
      <c r="F7" s="5">
        <v>20</v>
      </c>
      <c r="G7" s="5">
        <v>20</v>
      </c>
      <c r="H7" s="5">
        <v>90</v>
      </c>
      <c r="I7" s="5">
        <v>100</v>
      </c>
      <c r="J7" s="5">
        <v>10</v>
      </c>
      <c r="K7" s="5">
        <v>70</v>
      </c>
      <c r="L7" s="9">
        <f t="shared" si="0"/>
        <v>347</v>
      </c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</row>
    <row r="8" spans="1:39" x14ac:dyDescent="0.2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39" x14ac:dyDescent="0.25">
      <c r="A9" s="4"/>
      <c r="B9" s="5"/>
      <c r="C9" s="5"/>
      <c r="D9" s="5"/>
      <c r="E9" s="5"/>
      <c r="F9" s="5"/>
      <c r="G9" s="5"/>
      <c r="H9" s="5"/>
      <c r="I9" s="5"/>
    </row>
    <row r="10" spans="1:39" x14ac:dyDescent="0.25">
      <c r="A10" s="4"/>
      <c r="B10" s="5"/>
      <c r="C10" s="5"/>
      <c r="D10" s="5"/>
      <c r="E10" s="5"/>
      <c r="F10" s="5"/>
      <c r="G10" s="5"/>
      <c r="H10" s="5"/>
      <c r="I10" s="5"/>
    </row>
    <row r="11" spans="1:39" x14ac:dyDescent="0.25">
      <c r="A11" s="4"/>
      <c r="B11" s="5"/>
      <c r="C11" s="5"/>
      <c r="D11" s="5"/>
      <c r="E11" s="5"/>
      <c r="F11" s="5"/>
      <c r="G11" s="5"/>
      <c r="H11" s="5"/>
      <c r="I11" s="5"/>
    </row>
    <row r="12" spans="1:39" x14ac:dyDescent="0.25">
      <c r="A12" s="4"/>
      <c r="B12" s="5"/>
      <c r="C12" s="5"/>
      <c r="D12" s="5"/>
      <c r="E12" s="5"/>
      <c r="F12" s="5"/>
      <c r="G12" s="5"/>
      <c r="H12" s="5"/>
      <c r="I12" s="5"/>
    </row>
    <row r="13" spans="1:39" x14ac:dyDescent="0.25">
      <c r="A13" s="4"/>
      <c r="B13" s="5"/>
      <c r="C13" s="5"/>
      <c r="D13" s="5"/>
      <c r="E13" s="5"/>
      <c r="F13" s="5"/>
      <c r="G13" s="5"/>
      <c r="H13" s="5"/>
      <c r="I13" s="5"/>
    </row>
    <row r="14" spans="1:39" x14ac:dyDescent="0.25">
      <c r="A14" s="4"/>
      <c r="B14" s="5"/>
      <c r="C14" s="5"/>
      <c r="D14" s="5"/>
      <c r="E14" s="5"/>
      <c r="F14" s="5"/>
      <c r="G14" s="5"/>
      <c r="H14" s="5"/>
      <c r="I14" s="5"/>
    </row>
    <row r="15" spans="1:39" x14ac:dyDescent="0.25">
      <c r="A15" s="4"/>
      <c r="B15" s="5"/>
      <c r="C15" s="5"/>
      <c r="D15" s="5"/>
      <c r="E15" s="5"/>
      <c r="F15" s="5"/>
      <c r="G15" s="5"/>
      <c r="H15" s="5"/>
      <c r="I15" s="5"/>
    </row>
    <row r="16" spans="1:39" x14ac:dyDescent="0.25">
      <c r="A16" s="4"/>
      <c r="B16" s="5"/>
      <c r="C16" s="5"/>
      <c r="D16" s="5"/>
      <c r="E16" s="5"/>
      <c r="F16" s="5"/>
      <c r="G16" s="5"/>
      <c r="H16" s="5"/>
      <c r="I16" s="5"/>
    </row>
    <row r="17" spans="1:9" x14ac:dyDescent="0.25">
      <c r="A17" s="4"/>
      <c r="B17" s="5"/>
      <c r="C17" s="5"/>
      <c r="D17" s="5"/>
      <c r="E17" s="5"/>
      <c r="F17" s="5"/>
      <c r="G17" s="5"/>
      <c r="H17" s="5"/>
      <c r="I17" s="5"/>
    </row>
    <row r="18" spans="1:9" x14ac:dyDescent="0.25">
      <c r="A18" s="4"/>
      <c r="B18" s="5"/>
      <c r="C18" s="5"/>
      <c r="D18" s="5"/>
      <c r="E18" s="5"/>
      <c r="F18" s="5"/>
      <c r="G18" s="5"/>
      <c r="H18" s="5"/>
      <c r="I18" s="5"/>
    </row>
    <row r="19" spans="1:9" x14ac:dyDescent="0.25">
      <c r="A19" s="4"/>
      <c r="B19" s="5"/>
      <c r="C19" s="5"/>
      <c r="D19" s="5"/>
      <c r="E19" s="5"/>
      <c r="F19" s="5"/>
      <c r="G19" s="5"/>
      <c r="H19" s="5"/>
      <c r="I19" s="5"/>
    </row>
    <row r="20" spans="1:9" x14ac:dyDescent="0.25">
      <c r="A20" s="4"/>
      <c r="B20" s="5"/>
      <c r="C20" s="5"/>
      <c r="D20" s="5"/>
      <c r="E20" s="5"/>
      <c r="F20" s="5"/>
      <c r="G20" s="5"/>
      <c r="H20" s="5"/>
      <c r="I20" s="5"/>
    </row>
    <row r="21" spans="1:9" x14ac:dyDescent="0.25">
      <c r="A21" s="4"/>
      <c r="B21" s="5"/>
      <c r="C21" s="5"/>
      <c r="D21" s="5"/>
      <c r="E21" s="5"/>
      <c r="F21" s="5"/>
      <c r="G21" s="5"/>
      <c r="H21" s="5"/>
      <c r="I21" s="5"/>
    </row>
    <row r="22" spans="1:9" x14ac:dyDescent="0.25">
      <c r="B22" s="5"/>
      <c r="C22" s="5"/>
      <c r="D22" s="5"/>
      <c r="E22" s="5"/>
      <c r="F22" s="5"/>
      <c r="G22" s="5"/>
      <c r="H22" s="5"/>
      <c r="I22" s="5"/>
    </row>
    <row r="23" spans="1:9" x14ac:dyDescent="0.25">
      <c r="B23" s="5"/>
      <c r="C23" s="5"/>
      <c r="D23" s="5"/>
      <c r="E23" s="5"/>
      <c r="F23" s="5"/>
      <c r="G23" s="5"/>
      <c r="H23" s="5"/>
      <c r="I23" s="5"/>
    </row>
    <row r="24" spans="1:9" x14ac:dyDescent="0.25">
      <c r="B24" s="5"/>
      <c r="C24" s="5"/>
      <c r="D24" s="5"/>
      <c r="E24" s="5"/>
      <c r="F24" s="5"/>
      <c r="G24" s="5"/>
      <c r="H24" s="5"/>
      <c r="I24" s="5"/>
    </row>
    <row r="25" spans="1:9" x14ac:dyDescent="0.25">
      <c r="B25" s="5"/>
      <c r="C25" s="5"/>
      <c r="D25" s="5"/>
      <c r="E25" s="5"/>
      <c r="F25" s="5"/>
      <c r="G25" s="5"/>
      <c r="H25" s="5"/>
      <c r="I25" s="5"/>
    </row>
    <row r="26" spans="1:9" x14ac:dyDescent="0.25">
      <c r="B26" s="5"/>
      <c r="C26" s="5"/>
      <c r="D26" s="5"/>
      <c r="E26" s="5"/>
      <c r="F26" s="5"/>
      <c r="G26" s="5"/>
      <c r="H26" s="5"/>
      <c r="I26" s="5"/>
    </row>
    <row r="27" spans="1:9" x14ac:dyDescent="0.25">
      <c r="B27" s="5"/>
      <c r="C27" s="5"/>
      <c r="D27" s="5"/>
      <c r="E27" s="5"/>
      <c r="F27" s="5"/>
      <c r="G27" s="5"/>
      <c r="H27" s="5"/>
      <c r="I27" s="5"/>
    </row>
    <row r="28" spans="1:9" x14ac:dyDescent="0.25">
      <c r="B28" s="5"/>
      <c r="C28" s="5"/>
      <c r="D28" s="5"/>
      <c r="E28" s="5"/>
      <c r="F28" s="5"/>
      <c r="G28" s="5"/>
      <c r="H28" s="5"/>
      <c r="I28" s="5"/>
    </row>
    <row r="29" spans="1:9" x14ac:dyDescent="0.25">
      <c r="B29" s="5"/>
      <c r="C29" s="5"/>
      <c r="D29" s="5"/>
      <c r="E29" s="5"/>
      <c r="F29" s="5"/>
      <c r="G29" s="5"/>
      <c r="H29" s="5"/>
      <c r="I29" s="5"/>
    </row>
    <row r="30" spans="1:9" x14ac:dyDescent="0.25">
      <c r="B30" s="5"/>
      <c r="C30" s="5"/>
      <c r="D30" s="5"/>
      <c r="E30" s="5"/>
      <c r="F30" s="5"/>
      <c r="G30" s="5"/>
      <c r="H30" s="5"/>
      <c r="I30" s="5"/>
    </row>
    <row r="31" spans="1:9" x14ac:dyDescent="0.25">
      <c r="B31" s="5"/>
      <c r="C31" s="5"/>
      <c r="D31" s="5"/>
      <c r="E31" s="5"/>
      <c r="F31" s="5"/>
      <c r="G31" s="5"/>
      <c r="H31" s="5"/>
      <c r="I31" s="5"/>
    </row>
  </sheetData>
  <mergeCells count="1">
    <mergeCell ref="B1:Z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"/>
  <sheetViews>
    <sheetView workbookViewId="0">
      <selection activeCell="B1" sqref="B1:Z1"/>
    </sheetView>
  </sheetViews>
  <sheetFormatPr defaultRowHeight="15" x14ac:dyDescent="0.25"/>
  <cols>
    <col min="1" max="1" width="36.7109375" customWidth="1"/>
    <col min="2" max="3" width="11.28515625" customWidth="1"/>
  </cols>
  <sheetData>
    <row r="1" spans="1:30" ht="49.5" customHeight="1" x14ac:dyDescent="0.25">
      <c r="A1" s="4"/>
      <c r="B1" s="10" t="s">
        <v>55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3"/>
      <c r="AB1" s="3"/>
      <c r="AC1" s="3"/>
      <c r="AD1" s="3"/>
    </row>
    <row r="2" spans="1:30" ht="24" x14ac:dyDescent="0.25">
      <c r="A2" s="4" t="s">
        <v>0</v>
      </c>
      <c r="B2" s="3" t="s">
        <v>1</v>
      </c>
      <c r="C2" s="3" t="s">
        <v>8</v>
      </c>
      <c r="D2" s="3" t="s">
        <v>21</v>
      </c>
      <c r="E2" s="3" t="s">
        <v>54</v>
      </c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</row>
    <row r="3" spans="1:30" ht="15" customHeight="1" x14ac:dyDescent="0.25">
      <c r="A3" s="4" t="s">
        <v>5</v>
      </c>
      <c r="B3" s="8" t="s">
        <v>2</v>
      </c>
      <c r="C3" s="8">
        <v>2000</v>
      </c>
      <c r="D3" s="8">
        <v>6400</v>
      </c>
      <c r="E3" s="7">
        <f>SUM(C3:D3)</f>
        <v>8400</v>
      </c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</row>
    <row r="4" spans="1:30" ht="16.5" customHeight="1" x14ac:dyDescent="0.25">
      <c r="A4" s="4" t="s">
        <v>10</v>
      </c>
      <c r="B4" s="5" t="s">
        <v>7</v>
      </c>
      <c r="C4" s="5">
        <v>36</v>
      </c>
      <c r="D4" s="8">
        <v>63</v>
      </c>
      <c r="E4" s="7">
        <f>SUM(C4:D4)</f>
        <v>99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</row>
    <row r="5" spans="1:30" x14ac:dyDescent="0.25">
      <c r="A5" s="4" t="s">
        <v>4</v>
      </c>
      <c r="B5" s="5" t="s">
        <v>7</v>
      </c>
      <c r="C5" s="5">
        <v>24</v>
      </c>
      <c r="D5" s="8">
        <v>68</v>
      </c>
      <c r="E5" s="7">
        <f t="shared" ref="E5:E6" si="0">SUM(C5:D5)</f>
        <v>92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</row>
    <row r="6" spans="1:30" x14ac:dyDescent="0.25">
      <c r="A6" s="4" t="s">
        <v>3</v>
      </c>
      <c r="B6" s="5" t="s">
        <v>7</v>
      </c>
      <c r="C6" s="5">
        <v>48</v>
      </c>
      <c r="D6" s="8">
        <v>46</v>
      </c>
      <c r="E6" s="7">
        <f t="shared" si="0"/>
        <v>94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30" x14ac:dyDescent="0.25">
      <c r="A7" s="4"/>
      <c r="B7" s="5" t="s">
        <v>6</v>
      </c>
      <c r="C7" s="5">
        <v>240</v>
      </c>
      <c r="D7" s="8">
        <v>300</v>
      </c>
      <c r="E7" s="7">
        <f>SUM(C7:D7)</f>
        <v>540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</row>
    <row r="8" spans="1:30" x14ac:dyDescent="0.25"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</row>
    <row r="9" spans="1:30" x14ac:dyDescent="0.25"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</row>
    <row r="10" spans="1:30" x14ac:dyDescent="0.25"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</row>
    <row r="11" spans="1:30" x14ac:dyDescent="0.25"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</row>
    <row r="12" spans="1:30" x14ac:dyDescent="0.25">
      <c r="D12" s="8"/>
      <c r="E12" s="8"/>
    </row>
  </sheetData>
  <mergeCells count="1">
    <mergeCell ref="B1:Z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tabSelected="1" workbookViewId="0">
      <selection activeCell="B1" sqref="B1:Z1"/>
    </sheetView>
  </sheetViews>
  <sheetFormatPr defaultRowHeight="15" x14ac:dyDescent="0.25"/>
  <cols>
    <col min="1" max="1" width="22.7109375" customWidth="1"/>
    <col min="2" max="2" width="7.85546875" customWidth="1"/>
    <col min="3" max="3" width="9.85546875" customWidth="1"/>
  </cols>
  <sheetData>
    <row r="1" spans="1:30" ht="89.25" customHeight="1" x14ac:dyDescent="0.25">
      <c r="B1" s="10" t="s">
        <v>56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3"/>
      <c r="AB1" s="3"/>
      <c r="AC1" s="3"/>
      <c r="AD1" s="3"/>
    </row>
    <row r="2" spans="1:30" ht="39.75" customHeight="1" x14ac:dyDescent="0.25">
      <c r="A2" s="4" t="s">
        <v>39</v>
      </c>
      <c r="B2" s="3" t="s">
        <v>1</v>
      </c>
      <c r="C2" s="3" t="s">
        <v>38</v>
      </c>
      <c r="D2" s="3" t="s">
        <v>25</v>
      </c>
      <c r="E2" s="3" t="s">
        <v>17</v>
      </c>
      <c r="F2" s="3" t="s">
        <v>12</v>
      </c>
      <c r="G2" s="3" t="s">
        <v>44</v>
      </c>
      <c r="H2" s="3" t="s">
        <v>54</v>
      </c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30" ht="26.25" customHeight="1" x14ac:dyDescent="0.25">
      <c r="A3" s="4" t="s">
        <v>40</v>
      </c>
      <c r="B3" s="5" t="s">
        <v>11</v>
      </c>
      <c r="C3" s="5">
        <v>6</v>
      </c>
      <c r="D3" s="5"/>
      <c r="E3" s="5"/>
      <c r="F3" s="5">
        <v>4</v>
      </c>
      <c r="G3" s="5"/>
      <c r="H3" s="7">
        <f>SUM(C3:G3)</f>
        <v>10</v>
      </c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</row>
    <row r="4" spans="1:30" ht="26.25" x14ac:dyDescent="0.25">
      <c r="A4" s="4" t="s">
        <v>41</v>
      </c>
      <c r="B4" s="5" t="s">
        <v>13</v>
      </c>
      <c r="C4" s="5">
        <v>10</v>
      </c>
      <c r="D4" s="5">
        <v>10</v>
      </c>
      <c r="E4" s="5">
        <v>10</v>
      </c>
      <c r="F4" s="5">
        <v>10</v>
      </c>
      <c r="G4" s="5">
        <v>20</v>
      </c>
      <c r="H4" s="7">
        <f>SUM(C4:G4)</f>
        <v>60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30" x14ac:dyDescent="0.25">
      <c r="A5" s="4"/>
      <c r="B5" s="5" t="s">
        <v>11</v>
      </c>
      <c r="C5" s="5">
        <v>2</v>
      </c>
      <c r="D5" s="5"/>
      <c r="E5" s="5"/>
      <c r="F5" s="5"/>
      <c r="G5" s="5"/>
      <c r="H5" s="7">
        <f>SUM(C5:G5)</f>
        <v>2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</row>
    <row r="6" spans="1:30" x14ac:dyDescent="0.25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30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</row>
    <row r="8" spans="1:30" x14ac:dyDescent="0.2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30" x14ac:dyDescent="0.25">
      <c r="A9" s="4"/>
      <c r="B9" s="5"/>
      <c r="C9" s="5"/>
      <c r="D9" s="5"/>
      <c r="E9" s="5"/>
      <c r="F9" s="5"/>
      <c r="G9" s="5"/>
      <c r="H9" s="5"/>
    </row>
    <row r="10" spans="1:30" x14ac:dyDescent="0.25">
      <c r="A10" s="4"/>
      <c r="B10" s="5"/>
      <c r="C10" s="5"/>
      <c r="D10" s="5"/>
      <c r="E10" s="5"/>
    </row>
    <row r="11" spans="1:30" x14ac:dyDescent="0.25">
      <c r="A11" s="4"/>
      <c r="B11" s="5"/>
      <c r="C11" s="5"/>
      <c r="D11" s="5"/>
      <c r="E11" s="5"/>
    </row>
    <row r="12" spans="1:30" x14ac:dyDescent="0.25">
      <c r="A12" s="4"/>
      <c r="B12" s="5"/>
      <c r="C12" s="5"/>
      <c r="D12" s="5"/>
      <c r="E12" s="5"/>
    </row>
    <row r="13" spans="1:30" x14ac:dyDescent="0.25">
      <c r="A13" s="4"/>
      <c r="B13" s="5"/>
      <c r="C13" s="5"/>
      <c r="D13" s="5"/>
      <c r="E13" s="5"/>
    </row>
    <row r="14" spans="1:30" x14ac:dyDescent="0.25">
      <c r="A14" s="4"/>
      <c r="B14" s="5"/>
      <c r="C14" s="5"/>
      <c r="D14" s="5"/>
      <c r="E14" s="5"/>
    </row>
    <row r="15" spans="1:30" x14ac:dyDescent="0.25">
      <c r="A15" s="4"/>
      <c r="B15" s="5"/>
      <c r="C15" s="5"/>
      <c r="D15" s="5"/>
      <c r="E15" s="5"/>
    </row>
    <row r="16" spans="1:30" x14ac:dyDescent="0.25">
      <c r="A16" s="4"/>
      <c r="B16" s="5"/>
      <c r="C16" s="5"/>
      <c r="D16" s="5"/>
      <c r="E16" s="5"/>
    </row>
    <row r="17" spans="2:5" x14ac:dyDescent="0.25">
      <c r="B17" s="5"/>
      <c r="C17" s="5"/>
      <c r="D17" s="5"/>
      <c r="E17" s="5"/>
    </row>
  </sheetData>
  <mergeCells count="1">
    <mergeCell ref="B1:Z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6318</vt:lpstr>
      <vt:lpstr>6410</vt:lpstr>
      <vt:lpstr>6510</vt:lpstr>
      <vt:lpstr>7222</vt:lpstr>
      <vt:lpstr>7300</vt:lpstr>
      <vt:lpstr>Расходные материалы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2019-09-10T12:03:35Z</dcterms:modified>
</cp:coreProperties>
</file>